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95" windowWidth="20115" windowHeight="9660"/>
  </bookViews>
  <sheets>
    <sheet name="ZW App" sheetId="1" r:id="rId1"/>
    <sheet name="Sheet 2" sheetId="2" r:id="rId2"/>
  </sheets>
  <calcPr calcId="145621"/>
</workbook>
</file>

<file path=xl/calcChain.xml><?xml version="1.0" encoding="utf-8"?>
<calcChain xmlns="http://schemas.openxmlformats.org/spreadsheetml/2006/main">
  <c r="G13" i="1" l="1"/>
  <c r="D13" i="1" l="1"/>
  <c r="G21" i="1"/>
  <c r="G15" i="1"/>
  <c r="G14" i="1"/>
  <c r="G16" i="1"/>
  <c r="G17" i="1"/>
  <c r="G18" i="1"/>
  <c r="G19" i="1"/>
  <c r="G20" i="1"/>
  <c r="G22" i="1"/>
  <c r="G23" i="1"/>
  <c r="G24" i="1"/>
  <c r="G25" i="1"/>
  <c r="G26" i="1"/>
  <c r="G27" i="1"/>
  <c r="E23" i="1" l="1"/>
  <c r="E24" i="1"/>
  <c r="E25" i="1"/>
  <c r="E26" i="1"/>
  <c r="E27" i="1"/>
  <c r="E28" i="1"/>
  <c r="E29" i="1"/>
  <c r="E30" i="1"/>
  <c r="E31" i="1"/>
  <c r="E32" i="1"/>
  <c r="E33" i="1"/>
  <c r="E34" i="1" l="1"/>
</calcChain>
</file>

<file path=xl/sharedStrings.xml><?xml version="1.0" encoding="utf-8"?>
<sst xmlns="http://schemas.openxmlformats.org/spreadsheetml/2006/main" count="90" uniqueCount="80">
  <si>
    <t>Contact Information</t>
  </si>
  <si>
    <t>Contact Name:</t>
  </si>
  <si>
    <t>Group/Organization:</t>
  </si>
  <si>
    <t>Email Address:</t>
  </si>
  <si>
    <t>Title:</t>
  </si>
  <si>
    <t>Event Information</t>
  </si>
  <si>
    <t>Name of Event:</t>
  </si>
  <si>
    <t>Location of Event:</t>
  </si>
  <si>
    <t>Type of Food at Event:</t>
  </si>
  <si>
    <t>Event Caterer:</t>
  </si>
  <si>
    <t>Additional Information</t>
  </si>
  <si>
    <t>Why do you want to hold a Zero Waste Event?</t>
  </si>
  <si>
    <t>Do you agree to follow the Zero Waste Event Checklist?</t>
  </si>
  <si>
    <t>Do you agree to take full responsibility for any damage of the signs and other materials provided by Facilities Operations and Development (required)?</t>
  </si>
  <si>
    <t>Beginning Date and Time:</t>
  </si>
  <si>
    <t>Price Calculator</t>
  </si>
  <si>
    <t>Quantity</t>
  </si>
  <si>
    <t>Unit</t>
  </si>
  <si>
    <t>Unit Price</t>
  </si>
  <si>
    <t>Total</t>
  </si>
  <si>
    <t>Dumpster</t>
  </si>
  <si>
    <t>Trash Can Liners (black)</t>
  </si>
  <si>
    <t>Biodegradeable Liners (regular)</t>
  </si>
  <si>
    <t>Biodegradeable Liners (large)</t>
  </si>
  <si>
    <t>Recycling Liners (clear)</t>
  </si>
  <si>
    <t>Labor Charge (minimum 1 hour)</t>
  </si>
  <si>
    <t>End Date and Time:</t>
  </si>
  <si>
    <t>Phone:</t>
  </si>
  <si>
    <t>set</t>
  </si>
  <si>
    <t>each</t>
  </si>
  <si>
    <t>box of 100</t>
  </si>
  <si>
    <t>hour</t>
  </si>
  <si>
    <t>Number of People:</t>
  </si>
  <si>
    <t xml:space="preserve">Overtime Charge </t>
  </si>
  <si>
    <t>Type of Containers:</t>
  </si>
  <si>
    <t xml:space="preserve">Trash/Recycle/Compost </t>
  </si>
  <si>
    <t>Item</t>
  </si>
  <si>
    <t>Total Cost</t>
  </si>
  <si>
    <t>Trash/Recycling</t>
  </si>
  <si>
    <t>* Payments must be made 7 business days prior to event</t>
  </si>
  <si>
    <t>* Payment - Payments can be made with an eRequest (internal order to vendor "Service2Facilities")</t>
  </si>
  <si>
    <t>Suggested number of containers</t>
  </si>
  <si>
    <t>Trash/Recycle</t>
  </si>
  <si>
    <t>1-100</t>
  </si>
  <si>
    <t>1-150</t>
  </si>
  <si>
    <t>201-300</t>
  </si>
  <si>
    <t>1651-1800</t>
  </si>
  <si>
    <t>151-300</t>
  </si>
  <si>
    <t>101-200</t>
  </si>
  <si>
    <t>301-400</t>
  </si>
  <si>
    <t>401-500</t>
  </si>
  <si>
    <t>501-600</t>
  </si>
  <si>
    <t>601-700</t>
  </si>
  <si>
    <t>701-900</t>
  </si>
  <si>
    <t>901-1100</t>
  </si>
  <si>
    <t>1101-1300</t>
  </si>
  <si>
    <t>1301-1500</t>
  </si>
  <si>
    <t>1501-1700</t>
  </si>
  <si>
    <t>1701-1900</t>
  </si>
  <si>
    <t>1901-2100</t>
  </si>
  <si>
    <t>2101+</t>
  </si>
  <si>
    <t>Containers</t>
  </si>
  <si>
    <t>Formula</t>
  </si>
  <si>
    <t>Trash/Reycle/Compost</t>
  </si>
  <si>
    <t>301-450</t>
  </si>
  <si>
    <t>451-600</t>
  </si>
  <si>
    <t>601-750</t>
  </si>
  <si>
    <t>751-900</t>
  </si>
  <si>
    <t>901-1050</t>
  </si>
  <si>
    <t>1051-1200</t>
  </si>
  <si>
    <t>1201-1350</t>
  </si>
  <si>
    <t>1351-1500</t>
  </si>
  <si>
    <t>1501-1650</t>
  </si>
  <si>
    <t>1801-1950</t>
  </si>
  <si>
    <t>1951-2100</t>
  </si>
  <si>
    <t>Energy Services and Sustainability                                       107F Maintenance Building                                         2000 Tuttle Park Place                                       Columbus, OH 43210                                                           614-292-1528</t>
  </si>
  <si>
    <t>Choose One</t>
  </si>
  <si>
    <t>Choose Container</t>
  </si>
  <si>
    <t>E-mail to recycle@osu.edu</t>
  </si>
  <si>
    <t>Room: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</si>
</sst>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\'\'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5" fillId="0" borderId="2" xfId="0" applyFont="1" applyBorder="1"/>
    <xf numFmtId="0" fontId="4" fillId="0" borderId="8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2" borderId="8" xfId="0" applyFont="1" applyFill="1" applyBorder="1" applyAlignment="1" applyProtection="1">
      <alignment vertical="center"/>
      <protection locked="0"/>
    </xf>
    <xf numFmtId="0" fontId="4" fillId="2" borderId="7" xfId="0" applyFont="1" applyFill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 applyProtection="1">
      <alignment vertical="center" wrapText="1"/>
      <protection locked="0"/>
    </xf>
    <xf numFmtId="0" fontId="4" fillId="2" borderId="2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/>
    <xf numFmtId="0" fontId="2" fillId="0" borderId="1" xfId="0" applyFont="1" applyBorder="1" applyAlignment="1">
      <alignment vertical="top"/>
    </xf>
    <xf numFmtId="0" fontId="5" fillId="0" borderId="2" xfId="0" applyFont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8" fontId="4" fillId="3" borderId="2" xfId="0" applyNumberFormat="1" applyFont="1" applyFill="1" applyBorder="1" applyAlignment="1">
      <alignment horizontal="center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vertical="center"/>
    </xf>
    <xf numFmtId="0" fontId="2" fillId="0" borderId="0" xfId="0" applyFont="1" applyAlignment="1"/>
    <xf numFmtId="44" fontId="0" fillId="0" borderId="2" xfId="1" applyFont="1" applyBorder="1"/>
    <xf numFmtId="44" fontId="2" fillId="3" borderId="2" xfId="0" applyNumberFormat="1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4" fillId="0" borderId="0" xfId="0" applyFont="1" applyAlignment="1"/>
    <xf numFmtId="164" fontId="0" fillId="0" borderId="0" xfId="0" applyNumberFormat="1"/>
    <xf numFmtId="164" fontId="0" fillId="0" borderId="0" xfId="0" applyNumberFormat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164" fontId="0" fillId="0" borderId="2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2" borderId="6" xfId="0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right" vertical="top" wrapText="1"/>
    </xf>
    <xf numFmtId="0" fontId="6" fillId="0" borderId="1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wrapText="1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4" fillId="0" borderId="8" xfId="0" applyFont="1" applyBorder="1" applyAlignment="1">
      <alignment horizontal="left" vertical="center"/>
    </xf>
    <xf numFmtId="0" fontId="4" fillId="2" borderId="4" xfId="0" applyFont="1" applyFill="1" applyBorder="1" applyAlignment="1" applyProtection="1">
      <alignment horizontal="left" vertical="top" wrapText="1"/>
      <protection locked="0"/>
    </xf>
    <xf numFmtId="0" fontId="4" fillId="2" borderId="5" xfId="0" applyFont="1" applyFill="1" applyBorder="1" applyAlignment="1" applyProtection="1">
      <alignment horizontal="left" vertical="top" wrapText="1"/>
      <protection locked="0"/>
    </xf>
    <xf numFmtId="0" fontId="4" fillId="2" borderId="6" xfId="0" applyFont="1" applyFill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4" fillId="2" borderId="8" xfId="0" applyFont="1" applyFill="1" applyBorder="1" applyAlignment="1" applyProtection="1">
      <alignment vertical="center"/>
      <protection locked="0"/>
    </xf>
    <xf numFmtId="0" fontId="4" fillId="2" borderId="7" xfId="0" applyFont="1" applyFill="1" applyBorder="1" applyAlignment="1" applyProtection="1">
      <alignment vertical="center"/>
      <protection locked="0"/>
    </xf>
    <xf numFmtId="0" fontId="4" fillId="2" borderId="15" xfId="0" applyFont="1" applyFill="1" applyBorder="1" applyAlignment="1" applyProtection="1">
      <alignment vertical="center"/>
      <protection locked="0"/>
    </xf>
    <xf numFmtId="0" fontId="4" fillId="2" borderId="16" xfId="0" applyFont="1" applyFill="1" applyBorder="1" applyAlignment="1" applyProtection="1">
      <alignment vertical="center"/>
      <protection locked="0"/>
    </xf>
    <xf numFmtId="0" fontId="4" fillId="2" borderId="17" xfId="0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vertical="center"/>
      <protection locked="0"/>
    </xf>
    <xf numFmtId="0" fontId="4" fillId="2" borderId="5" xfId="0" applyFont="1" applyFill="1" applyBorder="1" applyAlignment="1" applyProtection="1">
      <alignment vertical="center"/>
      <protection locked="0"/>
    </xf>
    <xf numFmtId="0" fontId="4" fillId="2" borderId="6" xfId="0" applyFont="1" applyFill="1" applyBorder="1" applyAlignment="1" applyProtection="1">
      <alignment vertical="center"/>
      <protection locked="0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4" fillId="0" borderId="0" xfId="0" applyFont="1" applyAlignment="1"/>
    <xf numFmtId="0" fontId="4" fillId="2" borderId="18" xfId="0" applyFont="1" applyFill="1" applyBorder="1" applyAlignment="1" applyProtection="1">
      <alignment vertical="center"/>
      <protection locked="0"/>
    </xf>
    <xf numFmtId="0" fontId="4" fillId="2" borderId="19" xfId="0" applyFont="1" applyFill="1" applyBorder="1" applyAlignment="1" applyProtection="1">
      <alignment vertical="center"/>
      <protection locked="0"/>
    </xf>
    <xf numFmtId="0" fontId="4" fillId="2" borderId="20" xfId="0" applyFon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92B0D7"/>
      <color rgb="FFFFEAAE"/>
      <color rgb="FFBB0000"/>
      <color rgb="FF666666"/>
      <color rgb="FFD4DF4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18</xdr:row>
          <xdr:rowOff>19050</xdr:rowOff>
        </xdr:from>
        <xdr:to>
          <xdr:col>4</xdr:col>
          <xdr:colOff>1333500</xdr:colOff>
          <xdr:row>18</xdr:row>
          <xdr:rowOff>238125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19</xdr:row>
          <xdr:rowOff>85725</xdr:rowOff>
        </xdr:from>
        <xdr:to>
          <xdr:col>4</xdr:col>
          <xdr:colOff>1314450</xdr:colOff>
          <xdr:row>19</xdr:row>
          <xdr:rowOff>304800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K39"/>
  <sheetViews>
    <sheetView showGridLines="0" tabSelected="1" view="pageLayout" zoomScale="90" zoomScaleNormal="100" zoomScalePageLayoutView="90" workbookViewId="0">
      <selection activeCell="B26" sqref="B26"/>
    </sheetView>
  </sheetViews>
  <sheetFormatPr defaultColWidth="9.140625" defaultRowHeight="15" x14ac:dyDescent="0.25"/>
  <cols>
    <col min="1" max="1" width="28.7109375" customWidth="1"/>
    <col min="2" max="2" width="14.7109375" customWidth="1"/>
    <col min="3" max="4" width="10.7109375" customWidth="1"/>
    <col min="5" max="5" width="24.28515625" customWidth="1"/>
    <col min="6" max="6" width="10.5703125" hidden="1" customWidth="1"/>
    <col min="7" max="7" width="10.85546875" hidden="1" customWidth="1"/>
    <col min="8" max="8" width="13.85546875" hidden="1" customWidth="1"/>
    <col min="9" max="9" width="21.85546875" hidden="1" customWidth="1"/>
    <col min="10" max="10" width="21.5703125" customWidth="1"/>
    <col min="11" max="15" width="9.140625" customWidth="1"/>
  </cols>
  <sheetData>
    <row r="1" spans="1:11" ht="57.75" customHeight="1" thickBot="1" x14ac:dyDescent="0.3">
      <c r="A1" s="19"/>
      <c r="B1" s="19"/>
      <c r="C1" s="19"/>
      <c r="D1" s="31" t="s">
        <v>75</v>
      </c>
      <c r="E1" s="31"/>
    </row>
    <row r="2" spans="1:11" ht="10.5" hidden="1" customHeight="1" x14ac:dyDescent="0.3">
      <c r="A2" s="10"/>
      <c r="B2" s="10"/>
      <c r="C2" s="10"/>
      <c r="D2" s="32"/>
      <c r="E2" s="32"/>
    </row>
    <row r="3" spans="1:11" ht="16.5" thickBot="1" x14ac:dyDescent="0.3">
      <c r="A3" s="45" t="s">
        <v>0</v>
      </c>
      <c r="B3" s="46"/>
      <c r="C3" s="46"/>
      <c r="D3" s="46"/>
      <c r="E3" s="47"/>
    </row>
    <row r="4" spans="1:11" x14ac:dyDescent="0.25">
      <c r="A4" s="2" t="s">
        <v>1</v>
      </c>
      <c r="B4" s="50"/>
      <c r="C4" s="50"/>
      <c r="D4" s="2" t="s">
        <v>4</v>
      </c>
      <c r="E4" s="5"/>
    </row>
    <row r="5" spans="1:11" x14ac:dyDescent="0.25">
      <c r="A5" s="3" t="s">
        <v>2</v>
      </c>
      <c r="B5" s="28"/>
      <c r="C5" s="29"/>
      <c r="D5" s="29"/>
      <c r="E5" s="30"/>
    </row>
    <row r="6" spans="1:11" ht="15.75" thickBot="1" x14ac:dyDescent="0.3">
      <c r="A6" s="4" t="s">
        <v>3</v>
      </c>
      <c r="B6" s="51"/>
      <c r="C6" s="51"/>
      <c r="D6" s="4" t="s">
        <v>27</v>
      </c>
      <c r="E6" s="6"/>
    </row>
    <row r="7" spans="1:11" ht="16.5" thickBot="1" x14ac:dyDescent="0.3">
      <c r="A7" s="48" t="s">
        <v>5</v>
      </c>
      <c r="B7" s="49"/>
      <c r="C7" s="49"/>
      <c r="D7" s="49"/>
      <c r="E7" s="68"/>
    </row>
    <row r="8" spans="1:11" ht="15" customHeight="1" x14ac:dyDescent="0.25">
      <c r="A8" s="2" t="s">
        <v>6</v>
      </c>
      <c r="B8" s="52"/>
      <c r="C8" s="53"/>
      <c r="D8" s="53"/>
      <c r="E8" s="54"/>
    </row>
    <row r="9" spans="1:11" ht="15" customHeight="1" x14ac:dyDescent="0.25">
      <c r="A9" s="3" t="s">
        <v>14</v>
      </c>
      <c r="B9" s="55"/>
      <c r="C9" s="56"/>
      <c r="D9" s="56"/>
      <c r="E9" s="57"/>
    </row>
    <row r="10" spans="1:11" ht="15" customHeight="1" x14ac:dyDescent="0.25">
      <c r="A10" s="3" t="s">
        <v>26</v>
      </c>
      <c r="B10" s="55"/>
      <c r="C10" s="56"/>
      <c r="D10" s="56"/>
      <c r="E10" s="57"/>
    </row>
    <row r="11" spans="1:11" x14ac:dyDescent="0.25">
      <c r="A11" s="3" t="s">
        <v>7</v>
      </c>
      <c r="B11" s="28"/>
      <c r="C11" s="29"/>
      <c r="D11" s="15" t="s">
        <v>79</v>
      </c>
      <c r="E11" s="27"/>
    </row>
    <row r="12" spans="1:11" x14ac:dyDescent="0.25">
      <c r="A12" s="3" t="s">
        <v>34</v>
      </c>
      <c r="B12" s="28" t="s">
        <v>76</v>
      </c>
      <c r="C12" s="30"/>
      <c r="D12" s="58" t="s">
        <v>41</v>
      </c>
      <c r="E12" s="59"/>
      <c r="F12" s="23" t="s">
        <v>61</v>
      </c>
      <c r="G12" s="24" t="s">
        <v>62</v>
      </c>
      <c r="H12" s="23" t="s">
        <v>42</v>
      </c>
      <c r="I12" s="23" t="s">
        <v>63</v>
      </c>
      <c r="J12" s="26"/>
      <c r="K12" s="26"/>
    </row>
    <row r="13" spans="1:11" ht="15" customHeight="1" x14ac:dyDescent="0.25">
      <c r="A13" s="15" t="s">
        <v>32</v>
      </c>
      <c r="B13" s="73" t="s">
        <v>77</v>
      </c>
      <c r="C13" s="74"/>
      <c r="D13" s="60">
        <f>IF(OR(B13=H13,B13=I13),1,IF(OR(B13=H14,B13=I14),2,IF(OR(B13=H15,B13=I15),3,IF(OR(B13=H16,B13=I16),4,IF(OR(B13=H17,B13=I17),5,IF(OR(B13=H18,B13=I18),6,IF(OR(B13=H19,B13=I19),7,IF(OR(B13=H20,B13=I20),8,IF(OR(B13=H21,B13=I21),9,IF(OR(B13=H22,B13=I22),10,IF(OR(B13=H23,B13=I23),11,IF(OR(B13=H24,B13=I24),12,IF(OR(B13=H25,B13=I25),13,IF(OR(B13=H26,B13=I26),14,IF(OR(B13=H27,B13=I27),15,0)))))))))))))))</f>
        <v>0</v>
      </c>
      <c r="E13" s="61"/>
      <c r="F13" s="23">
        <v>1</v>
      </c>
      <c r="G13" s="25" t="str">
        <f>IF($B$12="Choose One","Choose Container",IF($B$12="Trash/Recycle",H13,IF($B$12="Trash/Recycle/Compost",I13,"")))</f>
        <v>Choose Container</v>
      </c>
      <c r="H13" s="25" t="s">
        <v>44</v>
      </c>
      <c r="I13" s="25" t="s">
        <v>43</v>
      </c>
      <c r="J13" s="26"/>
      <c r="K13" s="26"/>
    </row>
    <row r="14" spans="1:11" x14ac:dyDescent="0.25">
      <c r="A14" s="3" t="s">
        <v>8</v>
      </c>
      <c r="B14" s="55"/>
      <c r="C14" s="56"/>
      <c r="D14" s="56"/>
      <c r="E14" s="57"/>
      <c r="F14" s="23">
        <v>2</v>
      </c>
      <c r="G14" s="25" t="str">
        <f t="shared" ref="G14:G27" si="0">IF($B$12="Choose One","",IF($B$12="Trash/Recycle",H14,IF($B$12="Trash/Recycle/Compost",I14,"")))</f>
        <v/>
      </c>
      <c r="H14" s="25" t="s">
        <v>47</v>
      </c>
      <c r="I14" s="25" t="s">
        <v>48</v>
      </c>
      <c r="J14" s="26"/>
      <c r="K14" s="26"/>
    </row>
    <row r="15" spans="1:11" ht="15.75" thickBot="1" x14ac:dyDescent="0.3">
      <c r="A15" s="4" t="s">
        <v>9</v>
      </c>
      <c r="B15" s="70"/>
      <c r="C15" s="71"/>
      <c r="D15" s="71"/>
      <c r="E15" s="72"/>
      <c r="F15" s="23">
        <v>3</v>
      </c>
      <c r="G15" s="25" t="str">
        <f>IF($B$12="Choose One","",IF($B$12="Trash/Recycle",H15,IF($B$12="Trash/Recycle/Compost",I15,"")))</f>
        <v/>
      </c>
      <c r="H15" s="25" t="s">
        <v>64</v>
      </c>
      <c r="I15" s="25" t="s">
        <v>45</v>
      </c>
      <c r="J15" s="26"/>
      <c r="K15" s="26"/>
    </row>
    <row r="16" spans="1:11" ht="16.5" thickBot="1" x14ac:dyDescent="0.3">
      <c r="A16" s="48" t="s">
        <v>10</v>
      </c>
      <c r="B16" s="49"/>
      <c r="C16" s="49"/>
      <c r="D16" s="49"/>
      <c r="E16" s="49"/>
      <c r="F16" s="23">
        <v>4</v>
      </c>
      <c r="G16" s="25" t="str">
        <f t="shared" si="0"/>
        <v/>
      </c>
      <c r="H16" s="25" t="s">
        <v>65</v>
      </c>
      <c r="I16" s="25" t="s">
        <v>49</v>
      </c>
      <c r="J16" s="26"/>
      <c r="K16" s="26"/>
    </row>
    <row r="17" spans="1:11" x14ac:dyDescent="0.25">
      <c r="A17" s="40" t="s">
        <v>11</v>
      </c>
      <c r="B17" s="40"/>
      <c r="C17" s="40"/>
      <c r="D17" s="40"/>
      <c r="E17" s="40"/>
      <c r="F17" s="23">
        <v>5</v>
      </c>
      <c r="G17" s="25" t="str">
        <f t="shared" si="0"/>
        <v/>
      </c>
      <c r="H17" s="25" t="s">
        <v>66</v>
      </c>
      <c r="I17" s="25" t="s">
        <v>50</v>
      </c>
      <c r="J17" s="26"/>
      <c r="K17" s="26"/>
    </row>
    <row r="18" spans="1:11" ht="45.75" customHeight="1" x14ac:dyDescent="0.25">
      <c r="A18" s="41"/>
      <c r="B18" s="42"/>
      <c r="C18" s="42"/>
      <c r="D18" s="42"/>
      <c r="E18" s="43"/>
      <c r="F18" s="23">
        <v>6</v>
      </c>
      <c r="G18" s="25" t="str">
        <f t="shared" si="0"/>
        <v/>
      </c>
      <c r="H18" s="25" t="s">
        <v>67</v>
      </c>
      <c r="I18" s="25" t="s">
        <v>51</v>
      </c>
      <c r="J18" s="26"/>
      <c r="K18" s="26"/>
    </row>
    <row r="19" spans="1:11" ht="20.25" customHeight="1" x14ac:dyDescent="0.25">
      <c r="A19" s="33" t="s">
        <v>12</v>
      </c>
      <c r="B19" s="34"/>
      <c r="C19" s="34"/>
      <c r="D19" s="35"/>
      <c r="E19" s="8"/>
      <c r="F19" s="23">
        <v>7</v>
      </c>
      <c r="G19" s="25" t="str">
        <f t="shared" si="0"/>
        <v/>
      </c>
      <c r="H19" s="25" t="s">
        <v>68</v>
      </c>
      <c r="I19" s="25" t="s">
        <v>52</v>
      </c>
      <c r="J19" s="26"/>
      <c r="K19" s="26"/>
    </row>
    <row r="20" spans="1:11" ht="36.75" customHeight="1" thickBot="1" x14ac:dyDescent="0.3">
      <c r="A20" s="44" t="s">
        <v>13</v>
      </c>
      <c r="B20" s="44"/>
      <c r="C20" s="44"/>
      <c r="D20" s="44"/>
      <c r="E20" s="7"/>
      <c r="F20" s="23">
        <v>8</v>
      </c>
      <c r="G20" s="25" t="str">
        <f t="shared" si="0"/>
        <v/>
      </c>
      <c r="H20" s="25" t="s">
        <v>69</v>
      </c>
      <c r="I20" s="25" t="s">
        <v>53</v>
      </c>
      <c r="J20" s="26"/>
      <c r="K20" s="26"/>
    </row>
    <row r="21" spans="1:11" ht="16.5" thickBot="1" x14ac:dyDescent="0.3">
      <c r="A21" s="37" t="s">
        <v>15</v>
      </c>
      <c r="B21" s="38"/>
      <c r="C21" s="38"/>
      <c r="D21" s="38"/>
      <c r="E21" s="39"/>
      <c r="F21" s="23">
        <v>9</v>
      </c>
      <c r="G21" s="25" t="str">
        <f>IF($B$12="Choose One","",IF($B$12="Trash/Recycle",H21,IF($B$12="Trash/Recycle/Compost",I21,"")))</f>
        <v/>
      </c>
      <c r="H21" s="25" t="s">
        <v>70</v>
      </c>
      <c r="I21" s="25" t="s">
        <v>54</v>
      </c>
      <c r="J21" s="26"/>
      <c r="K21" s="26"/>
    </row>
    <row r="22" spans="1:11" ht="15" customHeight="1" x14ac:dyDescent="0.25">
      <c r="A22" s="1" t="s">
        <v>36</v>
      </c>
      <c r="B22" s="11" t="s">
        <v>16</v>
      </c>
      <c r="C22" s="11" t="s">
        <v>17</v>
      </c>
      <c r="D22" s="11" t="s">
        <v>18</v>
      </c>
      <c r="E22" s="11" t="s">
        <v>19</v>
      </c>
      <c r="F22" s="23">
        <v>10</v>
      </c>
      <c r="G22" s="25" t="str">
        <f t="shared" si="0"/>
        <v/>
      </c>
      <c r="H22" s="25" t="s">
        <v>71</v>
      </c>
      <c r="I22" s="25" t="s">
        <v>55</v>
      </c>
      <c r="J22" s="26"/>
      <c r="K22" s="26"/>
    </row>
    <row r="23" spans="1:11" ht="15" customHeight="1" x14ac:dyDescent="0.25">
      <c r="A23" s="9" t="s">
        <v>38</v>
      </c>
      <c r="B23" s="14">
        <v>0</v>
      </c>
      <c r="C23" s="12" t="s">
        <v>28</v>
      </c>
      <c r="D23" s="13">
        <v>2.5</v>
      </c>
      <c r="E23" s="17">
        <f t="shared" ref="E23:E33" si="1">SUM(B23*D23)</f>
        <v>0</v>
      </c>
      <c r="F23" s="23">
        <v>11</v>
      </c>
      <c r="G23" s="25" t="str">
        <f t="shared" si="0"/>
        <v/>
      </c>
      <c r="H23" s="25" t="s">
        <v>72</v>
      </c>
      <c r="I23" s="25" t="s">
        <v>56</v>
      </c>
      <c r="J23" s="26"/>
      <c r="K23" s="26"/>
    </row>
    <row r="24" spans="1:11" ht="15" customHeight="1" x14ac:dyDescent="0.25">
      <c r="A24" s="9" t="s">
        <v>35</v>
      </c>
      <c r="B24" s="14">
        <v>0</v>
      </c>
      <c r="C24" s="12" t="s">
        <v>28</v>
      </c>
      <c r="D24" s="13">
        <v>3.75</v>
      </c>
      <c r="E24" s="17">
        <f t="shared" si="1"/>
        <v>0</v>
      </c>
      <c r="F24" s="23">
        <v>12</v>
      </c>
      <c r="G24" s="25" t="str">
        <f t="shared" si="0"/>
        <v/>
      </c>
      <c r="H24" s="25" t="s">
        <v>46</v>
      </c>
      <c r="I24" s="25" t="s">
        <v>57</v>
      </c>
      <c r="J24" s="26"/>
      <c r="K24" s="26"/>
    </row>
    <row r="25" spans="1:11" ht="15" customHeight="1" x14ac:dyDescent="0.25">
      <c r="A25" s="9" t="s">
        <v>20</v>
      </c>
      <c r="B25" s="14">
        <v>0</v>
      </c>
      <c r="C25" s="12" t="s">
        <v>29</v>
      </c>
      <c r="D25" s="13">
        <v>82.5</v>
      </c>
      <c r="E25" s="17">
        <f t="shared" si="1"/>
        <v>0</v>
      </c>
      <c r="F25" s="23">
        <v>13</v>
      </c>
      <c r="G25" s="25" t="str">
        <f t="shared" si="0"/>
        <v/>
      </c>
      <c r="H25" s="25" t="s">
        <v>73</v>
      </c>
      <c r="I25" s="25" t="s">
        <v>58</v>
      </c>
      <c r="J25" s="26"/>
      <c r="K25" s="26"/>
    </row>
    <row r="26" spans="1:11" ht="15" customHeight="1" x14ac:dyDescent="0.25">
      <c r="A26" s="9" t="s">
        <v>21</v>
      </c>
      <c r="B26" s="14">
        <v>0</v>
      </c>
      <c r="C26" s="12" t="s">
        <v>29</v>
      </c>
      <c r="D26" s="13">
        <v>0.5</v>
      </c>
      <c r="E26" s="17">
        <f t="shared" si="1"/>
        <v>0</v>
      </c>
      <c r="F26" s="23">
        <v>14</v>
      </c>
      <c r="G26" s="25" t="str">
        <f t="shared" si="0"/>
        <v/>
      </c>
      <c r="H26" s="25" t="s">
        <v>74</v>
      </c>
      <c r="I26" s="25" t="s">
        <v>59</v>
      </c>
      <c r="J26" s="26"/>
      <c r="K26" s="26"/>
    </row>
    <row r="27" spans="1:11" ht="15" customHeight="1" x14ac:dyDescent="0.25">
      <c r="A27" s="9" t="s">
        <v>21</v>
      </c>
      <c r="B27" s="14">
        <v>0</v>
      </c>
      <c r="C27" s="12" t="s">
        <v>30</v>
      </c>
      <c r="D27" s="13">
        <v>50</v>
      </c>
      <c r="E27" s="17">
        <f t="shared" si="1"/>
        <v>0</v>
      </c>
      <c r="F27" s="23">
        <v>15</v>
      </c>
      <c r="G27" s="25" t="str">
        <f t="shared" si="0"/>
        <v/>
      </c>
      <c r="H27" s="25" t="s">
        <v>60</v>
      </c>
      <c r="I27" s="25" t="s">
        <v>60</v>
      </c>
      <c r="J27" s="26"/>
      <c r="K27" s="26"/>
    </row>
    <row r="28" spans="1:11" ht="15" customHeight="1" x14ac:dyDescent="0.25">
      <c r="A28" s="9" t="s">
        <v>22</v>
      </c>
      <c r="B28" s="14">
        <v>0</v>
      </c>
      <c r="C28" s="12" t="s">
        <v>29</v>
      </c>
      <c r="D28" s="13">
        <v>1</v>
      </c>
      <c r="E28" s="17">
        <f t="shared" si="1"/>
        <v>0</v>
      </c>
      <c r="G28" s="21"/>
    </row>
    <row r="29" spans="1:11" ht="15" customHeight="1" x14ac:dyDescent="0.25">
      <c r="A29" s="9" t="s">
        <v>23</v>
      </c>
      <c r="B29" s="14">
        <v>0</v>
      </c>
      <c r="C29" s="12" t="s">
        <v>29</v>
      </c>
      <c r="D29" s="13">
        <v>2</v>
      </c>
      <c r="E29" s="17">
        <f t="shared" si="1"/>
        <v>0</v>
      </c>
    </row>
    <row r="30" spans="1:11" ht="15" customHeight="1" x14ac:dyDescent="0.25">
      <c r="A30" s="9" t="s">
        <v>24</v>
      </c>
      <c r="B30" s="14">
        <v>0</v>
      </c>
      <c r="C30" s="12" t="s">
        <v>29</v>
      </c>
      <c r="D30" s="13">
        <v>0.5</v>
      </c>
      <c r="E30" s="17">
        <f t="shared" si="1"/>
        <v>0</v>
      </c>
    </row>
    <row r="31" spans="1:11" ht="15" customHeight="1" x14ac:dyDescent="0.25">
      <c r="A31" s="9" t="s">
        <v>24</v>
      </c>
      <c r="B31" s="14">
        <v>0</v>
      </c>
      <c r="C31" s="12" t="s">
        <v>30</v>
      </c>
      <c r="D31" s="13">
        <v>50</v>
      </c>
      <c r="E31" s="17">
        <f t="shared" si="1"/>
        <v>0</v>
      </c>
    </row>
    <row r="32" spans="1:11" ht="15" customHeight="1" x14ac:dyDescent="0.25">
      <c r="A32" s="9" t="s">
        <v>25</v>
      </c>
      <c r="B32" s="14">
        <v>1</v>
      </c>
      <c r="C32" s="12" t="s">
        <v>31</v>
      </c>
      <c r="D32" s="13">
        <v>38.1</v>
      </c>
      <c r="E32" s="17">
        <f t="shared" si="1"/>
        <v>38.1</v>
      </c>
    </row>
    <row r="33" spans="1:5" ht="15" customHeight="1" x14ac:dyDescent="0.25">
      <c r="A33" s="9" t="s">
        <v>33</v>
      </c>
      <c r="B33" s="14">
        <v>0</v>
      </c>
      <c r="C33" s="12" t="s">
        <v>31</v>
      </c>
      <c r="D33" s="13">
        <v>49.15</v>
      </c>
      <c r="E33" s="17">
        <f t="shared" si="1"/>
        <v>0</v>
      </c>
    </row>
    <row r="34" spans="1:5" ht="15" customHeight="1" x14ac:dyDescent="0.25">
      <c r="A34" s="65" t="s">
        <v>37</v>
      </c>
      <c r="B34" s="66"/>
      <c r="C34" s="66"/>
      <c r="D34" s="67"/>
      <c r="E34" s="18">
        <f>SUM(E23:E33)</f>
        <v>38.1</v>
      </c>
    </row>
    <row r="35" spans="1:5" ht="15" customHeight="1" x14ac:dyDescent="0.25">
      <c r="A35" s="36" t="s">
        <v>40</v>
      </c>
      <c r="B35" s="36"/>
      <c r="C35" s="36"/>
      <c r="D35" s="36"/>
      <c r="E35" s="36"/>
    </row>
    <row r="36" spans="1:5" ht="15" customHeight="1" x14ac:dyDescent="0.25">
      <c r="A36" s="64" t="s">
        <v>39</v>
      </c>
      <c r="B36" s="64"/>
      <c r="C36" s="64"/>
      <c r="D36" s="64"/>
      <c r="E36" s="64"/>
    </row>
    <row r="37" spans="1:5" x14ac:dyDescent="0.25">
      <c r="A37" s="69"/>
      <c r="B37" s="69"/>
      <c r="C37" s="69"/>
      <c r="D37" s="20"/>
      <c r="E37" s="20"/>
    </row>
    <row r="38" spans="1:5" x14ac:dyDescent="0.25">
      <c r="A38" s="16"/>
      <c r="B38" s="16"/>
      <c r="C38" s="16"/>
    </row>
    <row r="39" spans="1:5" ht="15.75" x14ac:dyDescent="0.25">
      <c r="D39" s="62" t="s">
        <v>78</v>
      </c>
      <c r="E39" s="63"/>
    </row>
  </sheetData>
  <sheetProtection password="C24E" sheet="1" objects="1" scenarios="1" selectLockedCells="1"/>
  <dataConsolidate/>
  <mergeCells count="27">
    <mergeCell ref="D39:E39"/>
    <mergeCell ref="A36:E36"/>
    <mergeCell ref="A34:D34"/>
    <mergeCell ref="A7:E7"/>
    <mergeCell ref="A37:C37"/>
    <mergeCell ref="B10:E10"/>
    <mergeCell ref="B14:E14"/>
    <mergeCell ref="B15:E15"/>
    <mergeCell ref="B13:C13"/>
    <mergeCell ref="B12:C12"/>
    <mergeCell ref="B11:C11"/>
    <mergeCell ref="B5:E5"/>
    <mergeCell ref="D1:E2"/>
    <mergeCell ref="A19:D19"/>
    <mergeCell ref="A35:E35"/>
    <mergeCell ref="A21:E21"/>
    <mergeCell ref="A17:E17"/>
    <mergeCell ref="A18:E18"/>
    <mergeCell ref="A20:D20"/>
    <mergeCell ref="A3:E3"/>
    <mergeCell ref="A16:E16"/>
    <mergeCell ref="B4:C4"/>
    <mergeCell ref="B6:C6"/>
    <mergeCell ref="B8:E8"/>
    <mergeCell ref="B9:E9"/>
    <mergeCell ref="D12:E12"/>
    <mergeCell ref="D13:E13"/>
  </mergeCells>
  <dataValidations count="2">
    <dataValidation type="list" allowBlank="1" showInputMessage="1" showErrorMessage="1" sqref="B12">
      <formula1>"Choose One,Trash/Recycle,Trash/Recycle/Compost"</formula1>
    </dataValidation>
    <dataValidation type="list" allowBlank="1" showInputMessage="1" showErrorMessage="1" promptTitle="Number of People" prompt="Enter the Number of People" sqref="B13:C13">
      <formula1>$G$13:$G$27</formula1>
    </dataValidation>
  </dataValidations>
  <pageMargins left="0.7" right="0.79" top="0.75" bottom="0.75" header="0.3" footer="0.3"/>
  <pageSetup orientation="portrait" horizontalDpi="1200" verticalDpi="1200" r:id="rId1"/>
  <headerFooter>
    <oddHeader xml:space="preserve">&amp;L&amp;G&amp;R&amp;"Arial,Regular"&amp;9&amp;KC00000Facilities Operations and Development 
&amp;"Arial,Bold"&amp;K000000Zero Waste Event Application </oddHeader>
    <oddFooter>&amp;L&amp;"Arial,Regular"Zero Waste Event Application&amp;C&amp;"Arial,Regular"Page 1 of 1&amp;R&amp;"Arial,Regular"Revised 4/2015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1" r:id="rId5" name="Check Box 37">
              <controlPr locked="0" defaultSize="0" autoFill="0" autoLine="0" autoPict="0">
                <anchor moveWithCells="1">
                  <from>
                    <xdr:col>4</xdr:col>
                    <xdr:colOff>66675</xdr:colOff>
                    <xdr:row>18</xdr:row>
                    <xdr:rowOff>19050</xdr:rowOff>
                  </from>
                  <to>
                    <xdr:col>4</xdr:col>
                    <xdr:colOff>1333500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6" name="Check Box 38">
              <controlPr locked="0" defaultSize="0" autoFill="0" autoLine="0" autoPict="0">
                <anchor moveWithCells="1">
                  <from>
                    <xdr:col>4</xdr:col>
                    <xdr:colOff>66675</xdr:colOff>
                    <xdr:row>19</xdr:row>
                    <xdr:rowOff>85725</xdr:rowOff>
                  </from>
                  <to>
                    <xdr:col>4</xdr:col>
                    <xdr:colOff>1314450</xdr:colOff>
                    <xdr:row>19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E6:G20"/>
  <sheetViews>
    <sheetView workbookViewId="0">
      <selection activeCell="J10" sqref="J10"/>
    </sheetView>
  </sheetViews>
  <sheetFormatPr defaultRowHeight="15" x14ac:dyDescent="0.25"/>
  <cols>
    <col min="4" max="4" width="22.7109375" customWidth="1"/>
    <col min="5" max="5" width="21.7109375" customWidth="1"/>
    <col min="6" max="6" width="21" customWidth="1"/>
  </cols>
  <sheetData>
    <row r="6" spans="5:7" x14ac:dyDescent="0.25">
      <c r="E6" s="22"/>
      <c r="F6" s="21"/>
      <c r="G6" s="21"/>
    </row>
    <row r="7" spans="5:7" x14ac:dyDescent="0.25">
      <c r="E7" s="22"/>
      <c r="F7" s="21"/>
      <c r="G7" s="21"/>
    </row>
    <row r="8" spans="5:7" x14ac:dyDescent="0.25">
      <c r="E8" s="22"/>
      <c r="F8" s="21"/>
      <c r="G8" s="21"/>
    </row>
    <row r="9" spans="5:7" x14ac:dyDescent="0.25">
      <c r="E9" s="22"/>
      <c r="F9" s="21"/>
      <c r="G9" s="21"/>
    </row>
    <row r="10" spans="5:7" x14ac:dyDescent="0.25">
      <c r="E10" s="22"/>
      <c r="F10" s="21"/>
      <c r="G10" s="21"/>
    </row>
    <row r="11" spans="5:7" x14ac:dyDescent="0.25">
      <c r="E11" s="22"/>
      <c r="F11" s="21"/>
      <c r="G11" s="21"/>
    </row>
    <row r="12" spans="5:7" x14ac:dyDescent="0.25">
      <c r="E12" s="22"/>
      <c r="F12" s="21"/>
      <c r="G12" s="21"/>
    </row>
    <row r="13" spans="5:7" x14ac:dyDescent="0.25">
      <c r="E13" s="22"/>
      <c r="F13" s="21"/>
      <c r="G13" s="21"/>
    </row>
    <row r="14" spans="5:7" x14ac:dyDescent="0.25">
      <c r="E14" s="22"/>
      <c r="F14" s="21"/>
      <c r="G14" s="21"/>
    </row>
    <row r="15" spans="5:7" x14ac:dyDescent="0.25">
      <c r="E15" s="22"/>
      <c r="F15" s="21"/>
      <c r="G15" s="21"/>
    </row>
    <row r="16" spans="5:7" x14ac:dyDescent="0.25">
      <c r="E16" s="22"/>
      <c r="F16" s="21"/>
      <c r="G16" s="21"/>
    </row>
    <row r="17" spans="5:7" x14ac:dyDescent="0.25">
      <c r="E17" s="22"/>
      <c r="F17" s="21"/>
      <c r="G17" s="21"/>
    </row>
    <row r="18" spans="5:7" x14ac:dyDescent="0.25">
      <c r="E18" s="22"/>
      <c r="F18" s="21"/>
      <c r="G18" s="21"/>
    </row>
    <row r="19" spans="5:7" x14ac:dyDescent="0.25">
      <c r="E19" s="22"/>
      <c r="F19" s="21"/>
      <c r="G19" s="21"/>
    </row>
    <row r="20" spans="5:7" x14ac:dyDescent="0.25">
      <c r="E20" s="22"/>
      <c r="F20" s="21"/>
      <c r="G20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ZW App</vt:lpstr>
      <vt:lpstr>Sheet 2</vt:lpstr>
    </vt:vector>
  </TitlesOfParts>
  <Company>The Ohio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Zero Waste Event Application 2015</dc:title>
  <dc:creator>Oberly, Graham C.</dc:creator>
  <cp:lastModifiedBy>Oberly, Graham C.</cp:lastModifiedBy>
  <cp:lastPrinted>2015-03-27T11:45:35Z</cp:lastPrinted>
  <dcterms:created xsi:type="dcterms:W3CDTF">2015-02-18T23:09:52Z</dcterms:created>
  <dcterms:modified xsi:type="dcterms:W3CDTF">2015-04-24T14:32:28Z</dcterms:modified>
</cp:coreProperties>
</file>